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konacni opstinsko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Sheet1!$A$3:$L$35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16" i="1"/>
  <c r="L20" i="1"/>
  <c r="L12" i="1"/>
  <c r="L4" i="1"/>
  <c r="L15" i="1"/>
  <c r="L30" i="1"/>
  <c r="L13" i="1"/>
  <c r="L18" i="1"/>
  <c r="L27" i="1"/>
  <c r="L9" i="1"/>
  <c r="L21" i="1"/>
  <c r="L10" i="1"/>
  <c r="L17" i="1"/>
  <c r="L23" i="1"/>
  <c r="L24" i="1"/>
  <c r="L7" i="1"/>
  <c r="L26" i="1"/>
  <c r="L28" i="1"/>
  <c r="L25" i="1"/>
  <c r="L19" i="1"/>
  <c r="L8" i="1"/>
  <c r="L29" i="1"/>
  <c r="L31" i="1"/>
  <c r="L14" i="1"/>
  <c r="L22" i="1"/>
  <c r="L11" i="1"/>
</calcChain>
</file>

<file path=xl/sharedStrings.xml><?xml version="1.0" encoding="utf-8"?>
<sst xmlns="http://schemas.openxmlformats.org/spreadsheetml/2006/main" count="122" uniqueCount="86">
  <si>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</si>
  <si>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VIII РАЗРЕД</t>
  </si>
  <si>
    <t>БРОЈ  БОДОВА</t>
  </si>
  <si>
    <t>VIII</t>
  </si>
  <si>
    <t>ИМЕ УЧЕНИКА</t>
  </si>
  <si>
    <t>ПРЕЗИМЕ УЧЕНИКА</t>
  </si>
  <si>
    <t>РАЗРЕД</t>
  </si>
  <si>
    <t>ШКОЛА</t>
  </si>
  <si>
    <t>НАСТАВНИК</t>
  </si>
  <si>
    <t>УКУПНО</t>
  </si>
  <si>
    <t xml:space="preserve">Ана </t>
  </si>
  <si>
    <t>Грбушић</t>
  </si>
  <si>
    <t>Марија Бурсаћ</t>
  </si>
  <si>
    <t>Драгана Коризма</t>
  </si>
  <si>
    <t xml:space="preserve">Вања </t>
  </si>
  <si>
    <t>Мијатовић</t>
  </si>
  <si>
    <t>Вељко Дугошевић</t>
  </si>
  <si>
    <t>Душанка Стојановић</t>
  </si>
  <si>
    <t xml:space="preserve">Сандра </t>
  </si>
  <si>
    <t>Ђулчић</t>
  </si>
  <si>
    <t>Мила</t>
  </si>
  <si>
    <t>Јанковић</t>
  </si>
  <si>
    <t>Павле Савић</t>
  </si>
  <si>
    <t>Ана Стојановић</t>
  </si>
  <si>
    <t>Данило</t>
  </si>
  <si>
    <t>Петровић</t>
  </si>
  <si>
    <t>Стеван Синђелић</t>
  </si>
  <si>
    <t>Милица Пантелић</t>
  </si>
  <si>
    <t xml:space="preserve">Вук </t>
  </si>
  <si>
    <t>Ђорђевић-Теодоровић</t>
  </si>
  <si>
    <t>Јелена Ћетковић</t>
  </si>
  <si>
    <t>Ирена Шевић</t>
  </si>
  <si>
    <t>Сергеј</t>
  </si>
  <si>
    <t>Никачевић</t>
  </si>
  <si>
    <t>Ћирило и Методије</t>
  </si>
  <si>
    <t>Јелена Роглић</t>
  </si>
  <si>
    <t>Вук</t>
  </si>
  <si>
    <t xml:space="preserve">Никола </t>
  </si>
  <si>
    <t>Лазаревић</t>
  </si>
  <si>
    <t>Љубомир Марковић</t>
  </si>
  <si>
    <t xml:space="preserve">Дуња </t>
  </si>
  <si>
    <t>Ераковић</t>
  </si>
  <si>
    <t xml:space="preserve">Тара </t>
  </si>
  <si>
    <t>Икодиновић</t>
  </si>
  <si>
    <t xml:space="preserve">Реља </t>
  </si>
  <si>
    <t>Јовић</t>
  </si>
  <si>
    <t>Деспот Стефан Лазаревић</t>
  </si>
  <si>
    <t>Верица Марковић</t>
  </si>
  <si>
    <t xml:space="preserve">Војин </t>
  </si>
  <si>
    <t>Нешић</t>
  </si>
  <si>
    <t>Михајло</t>
  </si>
  <si>
    <t>Ђошан</t>
  </si>
  <si>
    <t>Богдан</t>
  </si>
  <si>
    <t>Кокановић</t>
  </si>
  <si>
    <t>Лазар</t>
  </si>
  <si>
    <t>Брдар</t>
  </si>
  <si>
    <t>Иван Горан Ковачић</t>
  </si>
  <si>
    <t>Немања Танић</t>
  </si>
  <si>
    <t>Лара</t>
  </si>
  <si>
    <t>Марковић</t>
  </si>
  <si>
    <t>Ратка Живојиновић</t>
  </si>
  <si>
    <t>Јана</t>
  </si>
  <si>
    <t>Јоксић</t>
  </si>
  <si>
    <t>Никола</t>
  </si>
  <si>
    <t>Лазовић</t>
  </si>
  <si>
    <t xml:space="preserve">Јана </t>
  </si>
  <si>
    <t>Николић</t>
  </si>
  <si>
    <t>Љиљана Моравчић</t>
  </si>
  <si>
    <t>Иван</t>
  </si>
  <si>
    <t>Ожеговић</t>
  </si>
  <si>
    <t>Гордана Поповић</t>
  </si>
  <si>
    <t>Милица</t>
  </si>
  <si>
    <t>Симоновић</t>
  </si>
  <si>
    <t>Лука</t>
  </si>
  <si>
    <t>Веселиновић</t>
  </si>
  <si>
    <t xml:space="preserve">Марко </t>
  </si>
  <si>
    <t xml:space="preserve">Стефан </t>
  </si>
  <si>
    <t>Богдановић</t>
  </si>
  <si>
    <t>Андрија</t>
  </si>
  <si>
    <t>Булатовић</t>
  </si>
  <si>
    <t xml:space="preserve">Јована </t>
  </si>
  <si>
    <t>Стојковић</t>
  </si>
  <si>
    <t>Рађеновић</t>
  </si>
  <si>
    <t>Десанка Максимовић</t>
  </si>
  <si>
    <t>Наташа Милошевић</t>
  </si>
  <si>
    <t>Ланговић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</si>
</sst>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1"/>
      <name val="Minion Pro"/>
      <family val="1"/>
    </font>
    <font>
      <b/>
      <sz val="16"/>
      <name val="Minion Pro"/>
      <family val="1"/>
    </font>
    <font>
      <sz val="11"/>
      <color rgb="FFFF0000"/>
      <name val="Minion Pro"/>
      <family val="1"/>
    </font>
    <font>
      <b/>
      <sz val="11"/>
      <name val="Minion Pro"/>
      <family val="1"/>
    </font>
    <font>
      <i/>
      <sz val="11"/>
      <name val="Minion Pro"/>
      <family val="1"/>
    </font>
    <font>
      <sz val="11"/>
      <color theme="1"/>
      <name val="Minion Pro"/>
      <family val="1"/>
    </font>
    <font>
      <sz val="11"/>
      <color indexed="56"/>
      <name val="Minion Pro"/>
      <family val="1"/>
    </font>
    <font>
      <sz val="11"/>
      <color theme="1"/>
      <name val="Calibri"/>
      <family val="2"/>
    </font>
    <font>
      <sz val="10"/>
      <color theme="1"/>
      <name val="Minion Pro"/>
      <family val="1"/>
    </font>
    <font>
      <sz val="12"/>
      <color theme="1"/>
      <name val="Minion Pro"/>
      <family val="1"/>
    </font>
    <font>
      <sz val="12"/>
      <name val="Minion Pro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vertical="top" shrinkToFit="1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left" vertical="top" shrinkToFit="1"/>
    </xf>
    <xf numFmtId="0" fontId="4" fillId="2" borderId="7" xfId="0" applyFont="1" applyFill="1" applyBorder="1" applyAlignment="1">
      <alignment horizontal="center" vertical="top" shrinkToFi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 applyProtection="1">
      <alignment horizontal="center" shrinkToFit="1"/>
      <protection locked="0"/>
    </xf>
    <xf numFmtId="0" fontId="6" fillId="2" borderId="20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 shrinkToFit="1"/>
    </xf>
    <xf numFmtId="0" fontId="11" fillId="2" borderId="13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wrapText="1"/>
    </xf>
    <xf numFmtId="0" fontId="10" fillId="2" borderId="16" xfId="0" applyFont="1" applyFill="1" applyBorder="1"/>
    <xf numFmtId="0" fontId="6" fillId="2" borderId="13" xfId="0" applyFont="1" applyFill="1" applyBorder="1" applyAlignment="1">
      <alignment wrapText="1"/>
    </xf>
    <xf numFmtId="0" fontId="10" fillId="2" borderId="18" xfId="0" applyFont="1" applyFill="1" applyBorder="1"/>
    <xf numFmtId="0" fontId="0" fillId="2" borderId="0" xfId="0" applyFill="1"/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8" fillId="3" borderId="13" xfId="0" applyFont="1" applyFill="1" applyBorder="1"/>
    <xf numFmtId="0" fontId="6" fillId="2" borderId="14" xfId="0" applyFont="1" applyFill="1" applyBorder="1" applyAlignment="1">
      <alignment wrapText="1"/>
    </xf>
    <xf numFmtId="0" fontId="10" fillId="2" borderId="13" xfId="0" applyFont="1" applyFill="1" applyBorder="1"/>
    <xf numFmtId="0" fontId="9" fillId="2" borderId="13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shrinkToFit="1"/>
    </xf>
    <xf numFmtId="0" fontId="6" fillId="2" borderId="13" xfId="0" applyFont="1" applyFill="1" applyBorder="1"/>
    <xf numFmtId="0" fontId="6" fillId="2" borderId="15" xfId="0" applyFont="1" applyFill="1" applyBorder="1" applyAlignment="1">
      <alignment wrapText="1"/>
    </xf>
    <xf numFmtId="0" fontId="10" fillId="2" borderId="14" xfId="0" applyFont="1" applyFill="1" applyBorder="1"/>
    <xf numFmtId="0" fontId="8" fillId="4" borderId="13" xfId="0" applyFont="1" applyFill="1" applyBorder="1"/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shrinkToFit="1"/>
    </xf>
    <xf numFmtId="0" fontId="1" fillId="2" borderId="18" xfId="0" applyFont="1" applyFill="1" applyBorder="1" applyAlignment="1">
      <alignment horizontal="left" shrinkToFit="1"/>
    </xf>
    <xf numFmtId="0" fontId="6" fillId="2" borderId="16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wrapText="1"/>
    </xf>
    <xf numFmtId="0" fontId="9" fillId="2" borderId="16" xfId="0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left" shrinkToFit="1"/>
    </xf>
    <xf numFmtId="0" fontId="4" fillId="2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 shrinkToFit="1"/>
    </xf>
    <xf numFmtId="0" fontId="4" fillId="2" borderId="4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N11" sqref="N11"/>
    </sheetView>
  </sheetViews>
  <sheetFormatPr defaultRowHeight="14.4"/>
  <cols>
    <col min="1" max="1" width="4.109375" customWidth="1"/>
    <col min="2" max="2" width="13.44140625" customWidth="1"/>
    <col min="3" max="3" width="13.109375" customWidth="1"/>
    <col min="4" max="4" width="6.109375" customWidth="1"/>
    <col min="5" max="5" width="24" bestFit="1" customWidth="1"/>
    <col min="6" max="6" width="21.6640625" customWidth="1"/>
    <col min="7" max="12" width="6.77734375" customWidth="1"/>
  </cols>
  <sheetData>
    <row r="1" spans="1:12" ht="21" thickBot="1">
      <c r="A1" s="1"/>
      <c r="B1" s="2"/>
      <c r="C1" s="54" t="s">
        <v>0</v>
      </c>
      <c r="D1" s="54"/>
      <c r="E1" s="54"/>
      <c r="F1" s="54"/>
      <c r="G1" s="54"/>
      <c r="H1" s="54"/>
      <c r="I1" s="54"/>
      <c r="J1" s="54"/>
      <c r="K1" s="3"/>
      <c r="L1" s="4"/>
    </row>
    <row r="2" spans="1:12" ht="42" customHeight="1" thickBot="1">
      <c r="A2" s="5"/>
      <c r="B2" s="6"/>
      <c r="C2" s="7" t="s">
        <v>1</v>
      </c>
      <c r="D2" s="8"/>
      <c r="E2" s="9"/>
      <c r="F2" s="10"/>
      <c r="G2" s="55" t="s">
        <v>2</v>
      </c>
      <c r="H2" s="56"/>
      <c r="I2" s="56"/>
      <c r="J2" s="56"/>
      <c r="K2" s="57"/>
      <c r="L2" s="11"/>
    </row>
    <row r="3" spans="1:12" ht="28.2" thickBot="1">
      <c r="A3" s="12" t="s">
        <v>3</v>
      </c>
      <c r="B3" s="13" t="s">
        <v>4</v>
      </c>
      <c r="C3" s="13" t="s">
        <v>5</v>
      </c>
      <c r="D3" s="14" t="s">
        <v>6</v>
      </c>
      <c r="E3" s="15" t="s">
        <v>7</v>
      </c>
      <c r="F3" s="16" t="s">
        <v>8</v>
      </c>
      <c r="G3" s="17">
        <v>1</v>
      </c>
      <c r="H3" s="18">
        <v>2</v>
      </c>
      <c r="I3" s="18">
        <v>3</v>
      </c>
      <c r="J3" s="18">
        <v>4</v>
      </c>
      <c r="K3" s="19">
        <v>5</v>
      </c>
      <c r="L3" s="53" t="s">
        <v>9</v>
      </c>
    </row>
    <row r="4" spans="1:12">
      <c r="A4" s="20">
        <v>1</v>
      </c>
      <c r="B4" s="29" t="s">
        <v>32</v>
      </c>
      <c r="C4" s="29" t="s">
        <v>33</v>
      </c>
      <c r="D4" s="21">
        <v>8</v>
      </c>
      <c r="E4" s="29" t="s">
        <v>34</v>
      </c>
      <c r="F4" s="36" t="s">
        <v>35</v>
      </c>
      <c r="G4" s="22">
        <v>20</v>
      </c>
      <c r="H4" s="22">
        <v>20</v>
      </c>
      <c r="I4" s="22">
        <v>20</v>
      </c>
      <c r="J4" s="22">
        <v>20</v>
      </c>
      <c r="K4" s="22">
        <v>15</v>
      </c>
      <c r="L4" s="22">
        <f t="shared" ref="L4:L31" si="0">SUM(G4:K4)</f>
        <v>95</v>
      </c>
    </row>
    <row r="5" spans="1:12">
      <c r="A5" s="20">
        <v>2</v>
      </c>
      <c r="B5" s="29" t="s">
        <v>14</v>
      </c>
      <c r="C5" s="29" t="s">
        <v>15</v>
      </c>
      <c r="D5" s="21">
        <v>8</v>
      </c>
      <c r="E5" s="29" t="s">
        <v>16</v>
      </c>
      <c r="F5" s="36" t="s">
        <v>17</v>
      </c>
      <c r="G5" s="22">
        <v>10</v>
      </c>
      <c r="H5" s="22">
        <v>20</v>
      </c>
      <c r="I5" s="22">
        <v>20</v>
      </c>
      <c r="J5" s="22">
        <v>20</v>
      </c>
      <c r="K5" s="22">
        <v>20</v>
      </c>
      <c r="L5" s="22">
        <f t="shared" si="0"/>
        <v>90</v>
      </c>
    </row>
    <row r="6" spans="1:12">
      <c r="A6" s="20">
        <v>3</v>
      </c>
      <c r="B6" s="29" t="s">
        <v>18</v>
      </c>
      <c r="C6" s="29" t="s">
        <v>19</v>
      </c>
      <c r="D6" s="21">
        <v>8</v>
      </c>
      <c r="E6" s="29" t="s">
        <v>16</v>
      </c>
      <c r="F6" s="36" t="s">
        <v>17</v>
      </c>
      <c r="G6" s="22">
        <v>10</v>
      </c>
      <c r="H6" s="22">
        <v>20</v>
      </c>
      <c r="I6" s="22">
        <v>20</v>
      </c>
      <c r="J6" s="22">
        <v>20</v>
      </c>
      <c r="K6" s="22">
        <v>20</v>
      </c>
      <c r="L6" s="22">
        <f t="shared" si="0"/>
        <v>90</v>
      </c>
    </row>
    <row r="7" spans="1:12" ht="15.6">
      <c r="A7" s="20">
        <v>4</v>
      </c>
      <c r="B7" s="29" t="s">
        <v>63</v>
      </c>
      <c r="C7" s="37" t="s">
        <v>64</v>
      </c>
      <c r="D7" s="21">
        <v>8</v>
      </c>
      <c r="E7" s="29" t="s">
        <v>46</v>
      </c>
      <c r="F7" s="36" t="s">
        <v>60</v>
      </c>
      <c r="G7" s="22">
        <v>10</v>
      </c>
      <c r="H7" s="22">
        <v>20</v>
      </c>
      <c r="I7" s="22">
        <v>20</v>
      </c>
      <c r="J7" s="22">
        <v>20</v>
      </c>
      <c r="K7" s="22">
        <v>15</v>
      </c>
      <c r="L7" s="22">
        <f t="shared" si="0"/>
        <v>85</v>
      </c>
    </row>
    <row r="8" spans="1:12">
      <c r="A8" s="20">
        <v>5</v>
      </c>
      <c r="B8" s="29" t="s">
        <v>75</v>
      </c>
      <c r="C8" s="29" t="s">
        <v>85</v>
      </c>
      <c r="D8" s="21">
        <v>8</v>
      </c>
      <c r="E8" s="29" t="s">
        <v>22</v>
      </c>
      <c r="F8" s="36" t="s">
        <v>23</v>
      </c>
      <c r="G8" s="22">
        <v>3</v>
      </c>
      <c r="H8" s="22">
        <v>20</v>
      </c>
      <c r="I8" s="22">
        <v>20</v>
      </c>
      <c r="J8" s="22">
        <v>20</v>
      </c>
      <c r="K8" s="22">
        <v>20</v>
      </c>
      <c r="L8" s="22">
        <f t="shared" si="0"/>
        <v>83</v>
      </c>
    </row>
    <row r="9" spans="1:12">
      <c r="A9" s="20">
        <v>6</v>
      </c>
      <c r="B9" s="38" t="s">
        <v>48</v>
      </c>
      <c r="C9" s="38" t="s">
        <v>49</v>
      </c>
      <c r="D9" s="21">
        <v>8</v>
      </c>
      <c r="E9" s="29" t="s">
        <v>30</v>
      </c>
      <c r="F9" s="36" t="s">
        <v>31</v>
      </c>
      <c r="G9" s="22">
        <v>0</v>
      </c>
      <c r="H9" s="22">
        <v>20</v>
      </c>
      <c r="I9" s="22">
        <v>20</v>
      </c>
      <c r="J9" s="22">
        <v>20</v>
      </c>
      <c r="K9" s="22">
        <v>15</v>
      </c>
      <c r="L9" s="22">
        <f t="shared" si="0"/>
        <v>75</v>
      </c>
    </row>
    <row r="10" spans="1:12">
      <c r="A10" s="20">
        <v>7</v>
      </c>
      <c r="B10" s="29" t="s">
        <v>52</v>
      </c>
      <c r="C10" s="29" t="s">
        <v>53</v>
      </c>
      <c r="D10" s="21">
        <v>8</v>
      </c>
      <c r="E10" s="29" t="s">
        <v>26</v>
      </c>
      <c r="F10" s="36" t="s">
        <v>27</v>
      </c>
      <c r="G10" s="22">
        <v>0</v>
      </c>
      <c r="H10" s="22">
        <v>20</v>
      </c>
      <c r="I10" s="22">
        <v>15</v>
      </c>
      <c r="J10" s="22">
        <v>20</v>
      </c>
      <c r="K10" s="22">
        <v>15</v>
      </c>
      <c r="L10" s="22">
        <f t="shared" si="0"/>
        <v>70</v>
      </c>
    </row>
    <row r="11" spans="1:12">
      <c r="A11" s="20">
        <v>10</v>
      </c>
      <c r="B11" s="29" t="s">
        <v>10</v>
      </c>
      <c r="C11" s="39" t="s">
        <v>11</v>
      </c>
      <c r="D11" s="21">
        <v>8</v>
      </c>
      <c r="E11" s="29" t="s">
        <v>12</v>
      </c>
      <c r="F11" s="36" t="s">
        <v>13</v>
      </c>
      <c r="G11" s="22">
        <v>0</v>
      </c>
      <c r="H11" s="22">
        <v>20</v>
      </c>
      <c r="I11" s="22">
        <v>15</v>
      </c>
      <c r="J11" s="22">
        <v>20</v>
      </c>
      <c r="K11" s="22">
        <v>15</v>
      </c>
      <c r="L11" s="22">
        <f t="shared" si="0"/>
        <v>70</v>
      </c>
    </row>
    <row r="12" spans="1:12" ht="26.4">
      <c r="A12" s="20">
        <v>11</v>
      </c>
      <c r="B12" s="38" t="s">
        <v>28</v>
      </c>
      <c r="C12" s="38" t="s">
        <v>29</v>
      </c>
      <c r="D12" s="21">
        <v>8</v>
      </c>
      <c r="E12" s="29" t="s">
        <v>30</v>
      </c>
      <c r="F12" s="36" t="s">
        <v>31</v>
      </c>
      <c r="G12" s="22">
        <v>0</v>
      </c>
      <c r="H12" s="22">
        <v>20</v>
      </c>
      <c r="I12" s="22">
        <v>20</v>
      </c>
      <c r="J12" s="22">
        <v>20</v>
      </c>
      <c r="K12" s="22">
        <v>10</v>
      </c>
      <c r="L12" s="22">
        <f t="shared" si="0"/>
        <v>70</v>
      </c>
    </row>
    <row r="13" spans="1:12">
      <c r="A13" s="20">
        <v>8</v>
      </c>
      <c r="B13" s="38" t="s">
        <v>40</v>
      </c>
      <c r="C13" s="38" t="s">
        <v>41</v>
      </c>
      <c r="D13" s="21">
        <v>8</v>
      </c>
      <c r="E13" s="29" t="s">
        <v>30</v>
      </c>
      <c r="F13" s="36" t="s">
        <v>31</v>
      </c>
      <c r="G13" s="22">
        <v>0</v>
      </c>
      <c r="H13" s="22">
        <v>20</v>
      </c>
      <c r="I13" s="22">
        <v>20</v>
      </c>
      <c r="J13" s="22">
        <v>20</v>
      </c>
      <c r="K13" s="22">
        <v>5</v>
      </c>
      <c r="L13" s="22">
        <f t="shared" si="0"/>
        <v>65</v>
      </c>
    </row>
    <row r="14" spans="1:12">
      <c r="A14" s="20">
        <v>9</v>
      </c>
      <c r="B14" s="38" t="s">
        <v>80</v>
      </c>
      <c r="C14" s="38" t="s">
        <v>81</v>
      </c>
      <c r="D14" s="21">
        <v>8</v>
      </c>
      <c r="E14" s="29" t="s">
        <v>30</v>
      </c>
      <c r="F14" s="36" t="s">
        <v>31</v>
      </c>
      <c r="G14" s="22">
        <v>0</v>
      </c>
      <c r="H14" s="22">
        <v>20</v>
      </c>
      <c r="I14" s="22">
        <v>20</v>
      </c>
      <c r="J14" s="22">
        <v>20</v>
      </c>
      <c r="K14" s="22">
        <v>0</v>
      </c>
      <c r="L14" s="22">
        <f t="shared" si="0"/>
        <v>60</v>
      </c>
    </row>
    <row r="15" spans="1:12">
      <c r="A15" s="20">
        <v>19</v>
      </c>
      <c r="B15" s="29" t="s">
        <v>36</v>
      </c>
      <c r="C15" s="39" t="s">
        <v>25</v>
      </c>
      <c r="D15" s="21">
        <v>8</v>
      </c>
      <c r="E15" s="29" t="s">
        <v>12</v>
      </c>
      <c r="F15" s="36" t="s">
        <v>13</v>
      </c>
      <c r="G15" s="22">
        <v>10</v>
      </c>
      <c r="H15" s="22">
        <v>0</v>
      </c>
      <c r="I15" s="22">
        <v>20</v>
      </c>
      <c r="J15" s="22">
        <v>20</v>
      </c>
      <c r="K15" s="22">
        <v>5</v>
      </c>
      <c r="L15" s="22">
        <f t="shared" si="0"/>
        <v>55</v>
      </c>
    </row>
    <row r="16" spans="1:12">
      <c r="A16" s="20">
        <v>13</v>
      </c>
      <c r="B16" s="35" t="s">
        <v>20</v>
      </c>
      <c r="C16" s="29" t="s">
        <v>21</v>
      </c>
      <c r="D16" s="21">
        <v>8</v>
      </c>
      <c r="E16" s="29" t="s">
        <v>22</v>
      </c>
      <c r="F16" s="36" t="s">
        <v>23</v>
      </c>
      <c r="G16" s="22">
        <v>10</v>
      </c>
      <c r="H16" s="22">
        <v>20</v>
      </c>
      <c r="I16" s="22">
        <v>20</v>
      </c>
      <c r="J16" s="22">
        <v>0</v>
      </c>
      <c r="K16" s="22">
        <v>5</v>
      </c>
      <c r="L16" s="22">
        <f t="shared" si="0"/>
        <v>55</v>
      </c>
    </row>
    <row r="17" spans="1:12">
      <c r="A17" s="20">
        <v>12</v>
      </c>
      <c r="B17" s="40" t="s">
        <v>54</v>
      </c>
      <c r="C17" s="41" t="s">
        <v>55</v>
      </c>
      <c r="D17" s="21">
        <v>8</v>
      </c>
      <c r="E17" s="42" t="s">
        <v>56</v>
      </c>
      <c r="F17" s="36" t="s">
        <v>57</v>
      </c>
      <c r="G17" s="22">
        <v>0</v>
      </c>
      <c r="H17" s="22">
        <v>4</v>
      </c>
      <c r="I17" s="22">
        <v>20</v>
      </c>
      <c r="J17" s="22">
        <v>4</v>
      </c>
      <c r="K17" s="22">
        <v>20</v>
      </c>
      <c r="L17" s="22">
        <f t="shared" si="0"/>
        <v>48</v>
      </c>
    </row>
    <row r="18" spans="1:12">
      <c r="A18" s="20">
        <v>15</v>
      </c>
      <c r="B18" s="38" t="s">
        <v>42</v>
      </c>
      <c r="C18" s="38" t="s">
        <v>43</v>
      </c>
      <c r="D18" s="21">
        <v>8</v>
      </c>
      <c r="E18" s="29" t="s">
        <v>30</v>
      </c>
      <c r="F18" s="36" t="s">
        <v>31</v>
      </c>
      <c r="G18" s="22">
        <v>0</v>
      </c>
      <c r="H18" s="22">
        <v>20</v>
      </c>
      <c r="I18" s="22">
        <v>2</v>
      </c>
      <c r="J18" s="22">
        <v>20</v>
      </c>
      <c r="K18" s="22">
        <v>5</v>
      </c>
      <c r="L18" s="22">
        <f t="shared" si="0"/>
        <v>47</v>
      </c>
    </row>
    <row r="19" spans="1:12" ht="15.6">
      <c r="A19" s="20">
        <v>20</v>
      </c>
      <c r="B19" s="29" t="s">
        <v>73</v>
      </c>
      <c r="C19" s="37" t="s">
        <v>74</v>
      </c>
      <c r="D19" s="21">
        <v>8</v>
      </c>
      <c r="E19" s="29" t="s">
        <v>46</v>
      </c>
      <c r="F19" s="44" t="s">
        <v>47</v>
      </c>
      <c r="G19" s="22">
        <v>0</v>
      </c>
      <c r="H19" s="22">
        <v>8</v>
      </c>
      <c r="I19" s="22">
        <v>15</v>
      </c>
      <c r="J19" s="22">
        <v>2</v>
      </c>
      <c r="K19" s="22">
        <v>20</v>
      </c>
      <c r="L19" s="22">
        <f t="shared" si="0"/>
        <v>45</v>
      </c>
    </row>
    <row r="20" spans="1:12">
      <c r="A20" s="20">
        <v>14</v>
      </c>
      <c r="B20" s="43" t="s">
        <v>24</v>
      </c>
      <c r="C20" s="29" t="s">
        <v>25</v>
      </c>
      <c r="D20" s="21">
        <v>8</v>
      </c>
      <c r="E20" s="29" t="s">
        <v>26</v>
      </c>
      <c r="F20" s="36" t="s">
        <v>27</v>
      </c>
      <c r="G20" s="22">
        <v>0</v>
      </c>
      <c r="H20" s="22">
        <v>0</v>
      </c>
      <c r="I20" s="22">
        <v>20</v>
      </c>
      <c r="J20" s="22">
        <v>20</v>
      </c>
      <c r="K20" s="22">
        <v>4</v>
      </c>
      <c r="L20" s="22">
        <f t="shared" si="0"/>
        <v>44</v>
      </c>
    </row>
    <row r="21" spans="1:12">
      <c r="A21" s="20">
        <v>16</v>
      </c>
      <c r="B21" s="43" t="s">
        <v>50</v>
      </c>
      <c r="C21" s="29" t="s">
        <v>51</v>
      </c>
      <c r="D21" s="21">
        <v>8</v>
      </c>
      <c r="E21" s="29" t="s">
        <v>16</v>
      </c>
      <c r="F21" s="36" t="s">
        <v>17</v>
      </c>
      <c r="G21" s="22">
        <v>0</v>
      </c>
      <c r="H21" s="22">
        <v>0</v>
      </c>
      <c r="I21" s="22">
        <v>20</v>
      </c>
      <c r="J21" s="22">
        <v>20</v>
      </c>
      <c r="K21" s="22">
        <v>0</v>
      </c>
      <c r="L21" s="22">
        <f t="shared" si="0"/>
        <v>40</v>
      </c>
    </row>
    <row r="22" spans="1:12">
      <c r="A22" s="20">
        <v>17</v>
      </c>
      <c r="B22" s="43" t="s">
        <v>63</v>
      </c>
      <c r="C22" s="29" t="s">
        <v>82</v>
      </c>
      <c r="D22" s="21">
        <v>8</v>
      </c>
      <c r="E22" s="29" t="s">
        <v>83</v>
      </c>
      <c r="F22" s="36" t="s">
        <v>84</v>
      </c>
      <c r="G22" s="22">
        <v>0</v>
      </c>
      <c r="H22" s="22">
        <v>0</v>
      </c>
      <c r="I22" s="22">
        <v>20</v>
      </c>
      <c r="J22" s="22">
        <v>20</v>
      </c>
      <c r="K22" s="22">
        <v>0</v>
      </c>
      <c r="L22" s="22">
        <f t="shared" si="0"/>
        <v>40</v>
      </c>
    </row>
    <row r="23" spans="1:12" ht="15.6">
      <c r="A23" s="20">
        <v>18</v>
      </c>
      <c r="B23" s="29" t="s">
        <v>58</v>
      </c>
      <c r="C23" s="37" t="s">
        <v>59</v>
      </c>
      <c r="D23" s="21">
        <v>8</v>
      </c>
      <c r="E23" s="29" t="s">
        <v>46</v>
      </c>
      <c r="F23" s="36" t="s">
        <v>60</v>
      </c>
      <c r="G23" s="22">
        <v>0</v>
      </c>
      <c r="H23" s="22">
        <v>0</v>
      </c>
      <c r="I23" s="22">
        <v>15</v>
      </c>
      <c r="J23" s="22">
        <v>20</v>
      </c>
      <c r="K23" s="22">
        <v>4</v>
      </c>
      <c r="L23" s="22">
        <f t="shared" si="0"/>
        <v>39</v>
      </c>
    </row>
    <row r="24" spans="1:12" ht="15.6">
      <c r="A24" s="20">
        <v>21</v>
      </c>
      <c r="B24" s="29" t="s">
        <v>61</v>
      </c>
      <c r="C24" s="37" t="s">
        <v>62</v>
      </c>
      <c r="D24" s="21">
        <v>8</v>
      </c>
      <c r="E24" s="29" t="s">
        <v>46</v>
      </c>
      <c r="F24" s="44" t="s">
        <v>47</v>
      </c>
      <c r="G24" s="22">
        <v>0</v>
      </c>
      <c r="H24" s="22">
        <v>0</v>
      </c>
      <c r="I24" s="22">
        <v>20</v>
      </c>
      <c r="J24" s="22">
        <v>0</v>
      </c>
      <c r="K24" s="22">
        <v>14</v>
      </c>
      <c r="L24" s="22">
        <f t="shared" si="0"/>
        <v>34</v>
      </c>
    </row>
    <row r="25" spans="1:12" ht="15.6">
      <c r="A25" s="20">
        <v>23</v>
      </c>
      <c r="B25" s="29" t="s">
        <v>71</v>
      </c>
      <c r="C25" s="37" t="s">
        <v>72</v>
      </c>
      <c r="D25" s="21">
        <v>8</v>
      </c>
      <c r="E25" s="29" t="s">
        <v>46</v>
      </c>
      <c r="F25" s="36" t="s">
        <v>60</v>
      </c>
      <c r="G25" s="22">
        <v>0</v>
      </c>
      <c r="H25" s="22">
        <v>4</v>
      </c>
      <c r="I25" s="22">
        <v>20</v>
      </c>
      <c r="J25" s="22">
        <v>0</v>
      </c>
      <c r="K25" s="22">
        <v>4</v>
      </c>
      <c r="L25" s="22">
        <f t="shared" si="0"/>
        <v>28</v>
      </c>
    </row>
    <row r="26" spans="1:12">
      <c r="A26" s="20">
        <v>22</v>
      </c>
      <c r="B26" s="45" t="s">
        <v>65</v>
      </c>
      <c r="C26" s="29" t="s">
        <v>66</v>
      </c>
      <c r="D26" s="21">
        <v>8</v>
      </c>
      <c r="E26" s="29" t="s">
        <v>22</v>
      </c>
      <c r="F26" s="36" t="s">
        <v>67</v>
      </c>
      <c r="G26" s="22">
        <v>0</v>
      </c>
      <c r="H26" s="22">
        <v>4</v>
      </c>
      <c r="I26" s="22">
        <v>20</v>
      </c>
      <c r="J26" s="22">
        <v>0</v>
      </c>
      <c r="K26" s="22">
        <v>0</v>
      </c>
      <c r="L26" s="22">
        <f t="shared" si="0"/>
        <v>24</v>
      </c>
    </row>
    <row r="27" spans="1:12">
      <c r="A27" s="20">
        <v>24</v>
      </c>
      <c r="B27" s="29" t="s">
        <v>44</v>
      </c>
      <c r="C27" s="29" t="s">
        <v>45</v>
      </c>
      <c r="D27" s="21">
        <v>8</v>
      </c>
      <c r="E27" s="29" t="s">
        <v>16</v>
      </c>
      <c r="F27" s="36" t="s">
        <v>17</v>
      </c>
      <c r="G27" s="22">
        <v>3</v>
      </c>
      <c r="H27" s="22">
        <v>0</v>
      </c>
      <c r="I27" s="22">
        <v>20</v>
      </c>
      <c r="J27" s="22">
        <v>0</v>
      </c>
      <c r="K27" s="22">
        <v>0</v>
      </c>
      <c r="L27" s="22">
        <f t="shared" si="0"/>
        <v>23</v>
      </c>
    </row>
    <row r="28" spans="1:12">
      <c r="A28" s="20">
        <v>25</v>
      </c>
      <c r="B28" s="46" t="s">
        <v>68</v>
      </c>
      <c r="C28" s="47" t="s">
        <v>69</v>
      </c>
      <c r="D28" s="21">
        <v>8</v>
      </c>
      <c r="E28" s="29" t="s">
        <v>34</v>
      </c>
      <c r="F28" s="48" t="s">
        <v>70</v>
      </c>
      <c r="G28" s="22">
        <v>0</v>
      </c>
      <c r="H28" s="22">
        <v>0</v>
      </c>
      <c r="I28" s="22">
        <v>20</v>
      </c>
      <c r="J28" s="22">
        <v>0</v>
      </c>
      <c r="K28" s="22">
        <v>0</v>
      </c>
      <c r="L28" s="22">
        <f t="shared" si="0"/>
        <v>20</v>
      </c>
    </row>
    <row r="29" spans="1:12">
      <c r="A29" s="20">
        <v>26</v>
      </c>
      <c r="B29" s="27" t="s">
        <v>76</v>
      </c>
      <c r="C29" s="49" t="s">
        <v>77</v>
      </c>
      <c r="D29" s="21">
        <v>8</v>
      </c>
      <c r="E29" s="29" t="s">
        <v>12</v>
      </c>
      <c r="F29" s="50" t="s">
        <v>13</v>
      </c>
      <c r="G29" s="22">
        <v>0</v>
      </c>
      <c r="H29" s="22">
        <v>0</v>
      </c>
      <c r="I29" s="22">
        <v>0</v>
      </c>
      <c r="J29" s="22">
        <v>20</v>
      </c>
      <c r="K29" s="22">
        <v>0</v>
      </c>
      <c r="L29" s="22">
        <f t="shared" si="0"/>
        <v>20</v>
      </c>
    </row>
    <row r="30" spans="1:12">
      <c r="A30" s="20">
        <v>27</v>
      </c>
      <c r="B30" s="51" t="s">
        <v>37</v>
      </c>
      <c r="C30" s="51" t="s">
        <v>38</v>
      </c>
      <c r="D30" s="21">
        <v>8</v>
      </c>
      <c r="E30" s="29" t="s">
        <v>30</v>
      </c>
      <c r="F30" s="50" t="s">
        <v>39</v>
      </c>
      <c r="G30" s="22">
        <v>0</v>
      </c>
      <c r="H30" s="22">
        <v>0</v>
      </c>
      <c r="I30" s="22">
        <v>2</v>
      </c>
      <c r="J30" s="22">
        <v>0</v>
      </c>
      <c r="K30" s="22">
        <v>14</v>
      </c>
      <c r="L30" s="22">
        <f t="shared" si="0"/>
        <v>16</v>
      </c>
    </row>
    <row r="31" spans="1:12">
      <c r="A31" s="20">
        <v>28</v>
      </c>
      <c r="B31" s="46" t="s">
        <v>78</v>
      </c>
      <c r="C31" s="52" t="s">
        <v>79</v>
      </c>
      <c r="D31" s="21">
        <v>8</v>
      </c>
      <c r="E31" s="42" t="s">
        <v>56</v>
      </c>
      <c r="F31" s="50" t="s">
        <v>57</v>
      </c>
      <c r="G31" s="22">
        <v>0</v>
      </c>
      <c r="H31" s="22">
        <v>0</v>
      </c>
      <c r="I31" s="22">
        <v>2</v>
      </c>
      <c r="J31" s="22">
        <v>0</v>
      </c>
      <c r="K31" s="22">
        <v>0</v>
      </c>
      <c r="L31" s="22">
        <f t="shared" si="0"/>
        <v>2</v>
      </c>
    </row>
    <row r="32" spans="1:12" s="31" customFormat="1" ht="15.6">
      <c r="A32" s="20"/>
      <c r="B32" s="27"/>
      <c r="C32" s="28"/>
      <c r="D32" s="21"/>
      <c r="E32" s="29"/>
      <c r="F32" s="30"/>
      <c r="G32" s="22"/>
      <c r="H32" s="22"/>
      <c r="I32" s="22"/>
      <c r="J32" s="22"/>
      <c r="K32" s="22"/>
      <c r="L32" s="22"/>
    </row>
    <row r="33" spans="1:12" s="31" customFormat="1" ht="15" thickBot="1">
      <c r="A33" s="20"/>
      <c r="B33" s="32"/>
      <c r="C33" s="32"/>
      <c r="D33" s="23"/>
      <c r="E33" s="33"/>
      <c r="F33" s="34"/>
      <c r="G33" s="22"/>
      <c r="H33" s="22"/>
      <c r="I33" s="22"/>
      <c r="J33" s="22"/>
      <c r="K33" s="22"/>
      <c r="L33" s="22"/>
    </row>
    <row r="34" spans="1:12" s="31" customFormat="1">
      <c r="A34" s="20"/>
      <c r="B34" s="35"/>
      <c r="C34" s="29"/>
      <c r="D34" s="21"/>
      <c r="E34" s="29"/>
      <c r="F34" s="29"/>
      <c r="G34" s="22"/>
      <c r="H34" s="22"/>
      <c r="I34" s="22"/>
      <c r="J34" s="22"/>
      <c r="K34" s="22"/>
      <c r="L34" s="22"/>
    </row>
    <row r="35" spans="1:12" s="31" customFormat="1" ht="15.6">
      <c r="A35" s="20"/>
      <c r="B35" s="24"/>
      <c r="C35" s="25"/>
      <c r="D35" s="26"/>
      <c r="E35" s="25"/>
      <c r="F35" s="25"/>
      <c r="G35" s="22"/>
      <c r="H35" s="22"/>
      <c r="I35" s="22"/>
      <c r="J35" s="22"/>
      <c r="K35" s="22"/>
      <c r="L35" s="22"/>
    </row>
  </sheetData>
  <autoFilter ref="A3:L35">
    <sortState ref="A4:L35">
      <sortCondition descending="1" ref="L4:L35"/>
    </sortState>
  </autoFilter>
  <sortState ref="A4:L31">
    <sortCondition descending="1" ref="L4:L31"/>
  </sortState>
  <mergeCells count="2">
    <mergeCell ref="C1:J1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2023-02-04T13:08:50Z</dcterms:created>
  <dcterms:modified xsi:type="dcterms:W3CDTF">2023-02-08T17:17:55Z</dcterms:modified>
</cp:coreProperties>
</file>